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3" activeTab="9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11 екол." sheetId="5" r:id="rId5"/>
    <sheet name="1518330 екол." sheetId="6" r:id="rId6"/>
    <sheet name="1510180 (субв)" sheetId="7" r:id="rId7"/>
    <sheet name="1510180" sheetId="8" r:id="rId8"/>
    <sheet name="1517361 ДФРР" sheetId="9" r:id="rId9"/>
    <sheet name="2761070 ДФРР" sheetId="10" r:id="rId10"/>
  </sheets>
  <definedNames/>
  <calcPr fullCalcOnLoad="1"/>
</workbook>
</file>

<file path=xl/sharedStrings.xml><?xml version="1.0" encoding="utf-8"?>
<sst xmlns="http://schemas.openxmlformats.org/spreadsheetml/2006/main" count="138" uniqueCount="51">
  <si>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</si>
  <si>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</si>
  <si>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</si>
  <si>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</si>
  <si>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</si>
  <si>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</si>
  <si>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</si>
  <si>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</si>
  <si>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</si>
  <si>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</si>
  <si>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</si>
  <si>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</si>
  <si>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</si>
  <si>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</si>
  <si>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</si>
  <si>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будуть проводитися за рахунок коштів державного фонду регіонального розвитку по КПКВК 1517361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</si>
  <si>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</si>
  <si>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</si>
  <si>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</si>
  <si>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</si>
  <si>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</si>
  <si>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</si>
  <si>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</si>
  <si>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</si>
  <si>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</si>
  <si>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</si>
  <si>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</si>
  <si>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</si>
  <si>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</si>
  <si>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</si>
  <si>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</si>
  <si>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</si>
  <si>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</si>
  <si>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</si>
  <si>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</si>
  <si>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</si>
  <si>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</si>
  <si>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</si>
  <si>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</si>
  <si>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</si>
  <si>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</si>
  <si>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Поточний середній ремонт автомобільних доріг</t>
  </si>
  <si>
    <t>Перелік видатків, які у 2018 році будуть проводитися за рахунок коштів державного фонду регіонального розвитку по КПКВК 2761070</t>
  </si>
  <si>
    <t>Школа №5 на 520 місць по вул.Вокзальній в м.Носівка - будівництво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</si>
  <si>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</si>
  <si>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вул.Волковича, 25 в м. Чернігові - реконструкція будівлі (комплексна термомодернізація)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</si>
  <si>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</si>
  <si>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Станом на 16.07.2018</t>
  </si>
  <si>
    <t>Тампонаж недіючих артезіанських свердловин в Корюківському районі Чернігівської області ( в т.ч.оплата проектно-вишукувальних робіт та державної експертизи)</t>
  </si>
  <si>
    <t>Тампонаж недіючих артезіанських свердловин в Семенівському районі Чернігівської області ( 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</si>
  <si>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1518311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</si>
</sst>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22</v>
      </c>
      <c r="B1" s="24"/>
      <c r="C1" s="24"/>
      <c r="D1" s="24"/>
    </row>
    <row r="2" spans="1:4" ht="30.75" customHeight="1">
      <c r="A2" s="26" t="s">
        <v>23</v>
      </c>
      <c r="B2" s="26"/>
      <c r="C2" s="26"/>
      <c r="D2" s="26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10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11</v>
      </c>
      <c r="B8" s="14">
        <v>60000</v>
      </c>
      <c r="C8" s="13">
        <v>42201.39</v>
      </c>
      <c r="D8" s="8">
        <f>B8-C8</f>
        <v>17798.61</v>
      </c>
      <c r="E8" s="2"/>
    </row>
    <row r="9" spans="1:4" ht="45">
      <c r="A9" s="16" t="s">
        <v>24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70619.73999999999</v>
      </c>
      <c r="D10" s="3">
        <f>SUM(D6:D9)</f>
        <v>104444.62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6"/>
  <dimension ref="A1:E21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9" sqref="B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42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20000000</v>
      </c>
      <c r="C6" s="15">
        <v>0</v>
      </c>
      <c r="D6" s="15">
        <f>B6-C6</f>
        <v>20000000</v>
      </c>
    </row>
    <row r="7" spans="1:4" ht="22.5">
      <c r="A7" s="16" t="s">
        <v>43</v>
      </c>
      <c r="B7" s="15">
        <v>0</v>
      </c>
      <c r="C7" s="15">
        <v>0</v>
      </c>
      <c r="D7" s="15">
        <f aca="true" t="shared" si="0" ref="D7:D13">B7-C7</f>
        <v>0</v>
      </c>
    </row>
    <row r="8" spans="1:4" ht="67.5">
      <c r="A8" s="16" t="s">
        <v>44</v>
      </c>
      <c r="B8" s="15">
        <v>0</v>
      </c>
      <c r="C8" s="15">
        <v>0</v>
      </c>
      <c r="D8" s="15">
        <f t="shared" si="0"/>
        <v>0</v>
      </c>
    </row>
    <row r="9" spans="1:4" ht="45">
      <c r="A9" s="16" t="s">
        <v>45</v>
      </c>
      <c r="B9" s="15">
        <v>4609583</v>
      </c>
      <c r="C9" s="15">
        <v>0</v>
      </c>
      <c r="D9" s="15">
        <f t="shared" si="0"/>
        <v>4609583</v>
      </c>
    </row>
    <row r="10" spans="1:4" ht="78.75">
      <c r="A10" s="16" t="s">
        <v>46</v>
      </c>
      <c r="B10" s="15">
        <v>0</v>
      </c>
      <c r="C10" s="15">
        <v>0</v>
      </c>
      <c r="D10" s="15">
        <f t="shared" si="0"/>
        <v>0</v>
      </c>
    </row>
    <row r="11" spans="1:4" ht="12.75">
      <c r="A11" s="10"/>
      <c r="B11" s="10">
        <v>0</v>
      </c>
      <c r="C11" s="15">
        <v>0</v>
      </c>
      <c r="D11" s="15">
        <f t="shared" si="0"/>
        <v>0</v>
      </c>
    </row>
    <row r="12" spans="1:4" ht="12.75">
      <c r="A12" s="10"/>
      <c r="B12" s="10">
        <v>0</v>
      </c>
      <c r="C12" s="15">
        <v>0</v>
      </c>
      <c r="D12" s="15">
        <f t="shared" si="0"/>
        <v>0</v>
      </c>
    </row>
    <row r="13" spans="1:4" ht="12.75">
      <c r="A13" s="10"/>
      <c r="B13" s="10">
        <v>0</v>
      </c>
      <c r="C13" s="15">
        <v>0</v>
      </c>
      <c r="D13" s="15">
        <f t="shared" si="0"/>
        <v>0</v>
      </c>
    </row>
    <row r="14" spans="1:4" ht="17.25" customHeight="1">
      <c r="A14" s="4" t="s">
        <v>4</v>
      </c>
      <c r="B14" s="3">
        <f>SUM(B6:B13)</f>
        <v>24609583</v>
      </c>
      <c r="C14" s="3">
        <f>SUM(C6:C13)</f>
        <v>0</v>
      </c>
      <c r="D14" s="3">
        <f>SUM(D6:D13)</f>
        <v>24609583</v>
      </c>
    </row>
    <row r="15" spans="1:4" ht="12.75">
      <c r="A15" s="1"/>
      <c r="B15" s="5"/>
      <c r="C15" s="21"/>
      <c r="D15" s="21"/>
    </row>
    <row r="17" spans="1:2" ht="12.75">
      <c r="A17" s="1"/>
      <c r="B17" s="11"/>
    </row>
    <row r="18" spans="1:2" ht="12.75">
      <c r="A18" s="1"/>
      <c r="B18" s="11"/>
    </row>
    <row r="19" spans="1:2" ht="12.75">
      <c r="A19" s="1"/>
      <c r="B19" s="11"/>
    </row>
    <row r="21" ht="12.75">
      <c r="B21" s="2"/>
    </row>
  </sheetData>
  <sheetProtection/>
  <mergeCells count="5">
    <mergeCell ref="C15:D1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20</v>
      </c>
      <c r="B1" s="28"/>
      <c r="C1" s="28"/>
      <c r="D1" s="28"/>
    </row>
    <row r="2" spans="1:4" ht="45.75" customHeight="1">
      <c r="A2" s="29" t="s">
        <v>21</v>
      </c>
      <c r="B2" s="29"/>
      <c r="C2" s="29"/>
      <c r="D2" s="29"/>
    </row>
    <row r="3" spans="1:5" ht="19.5" customHeight="1">
      <c r="A3" s="29" t="s">
        <v>47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9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13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10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11</v>
      </c>
      <c r="B9" s="14">
        <v>2000000</v>
      </c>
      <c r="C9" s="13">
        <v>1364511.5</v>
      </c>
      <c r="D9" s="8">
        <f>B9-C9</f>
        <v>635488.5</v>
      </c>
      <c r="E9" s="2"/>
    </row>
    <row r="10" spans="1:4" ht="45">
      <c r="A10" s="16" t="s">
        <v>12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2283371.49</v>
      </c>
      <c r="D11" s="3">
        <f>SUM(D6:D10)</f>
        <v>3560751.08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19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18</v>
      </c>
      <c r="B6" s="7">
        <v>101394580.26</v>
      </c>
      <c r="C6" s="13">
        <v>63554241.91</v>
      </c>
      <c r="D6" s="8">
        <f>B6-C6</f>
        <v>37840338.35000001</v>
      </c>
      <c r="E6" s="2"/>
    </row>
    <row r="7" spans="1:4" ht="12.75">
      <c r="A7" s="12" t="s">
        <v>41</v>
      </c>
      <c r="B7" s="14">
        <v>39297539.91</v>
      </c>
      <c r="C7" s="13">
        <v>8649808.63</v>
      </c>
      <c r="D7" s="8">
        <f>B7-C7</f>
        <v>30647731.279999994</v>
      </c>
    </row>
    <row r="8" spans="1:4" ht="17.25" customHeight="1">
      <c r="A8" s="4" t="s">
        <v>4</v>
      </c>
      <c r="B8" s="3">
        <f>SUM(B6:B7)</f>
        <v>140692120.17000002</v>
      </c>
      <c r="C8" s="3">
        <f>SUM(C6:C7)</f>
        <v>72204050.53999999</v>
      </c>
      <c r="D8" s="3">
        <f>SUM(D6:D7)</f>
        <v>68488069.63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28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29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30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31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32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33</v>
      </c>
      <c r="B10" s="7">
        <v>88800</v>
      </c>
      <c r="C10" s="13">
        <v>88800</v>
      </c>
      <c r="D10" s="8">
        <f t="shared" si="0"/>
        <v>0</v>
      </c>
    </row>
    <row r="11" spans="1:4" ht="12.75">
      <c r="A11" s="20" t="s">
        <v>34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35</v>
      </c>
      <c r="B12" s="7">
        <v>550000</v>
      </c>
      <c r="C12" s="13">
        <v>508053</v>
      </c>
      <c r="D12" s="8">
        <f t="shared" si="0"/>
        <v>41947</v>
      </c>
    </row>
    <row r="13" spans="1:4" ht="45">
      <c r="A13" s="20" t="s">
        <v>36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37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830197</v>
      </c>
      <c r="D15" s="3">
        <f>SUM(D6:D14)</f>
        <v>85947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7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2" sqref="C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50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45">
      <c r="A6" s="16" t="s">
        <v>48</v>
      </c>
      <c r="B6" s="7">
        <v>36180</v>
      </c>
      <c r="C6" s="13">
        <v>0</v>
      </c>
      <c r="D6" s="8">
        <f>B6-C6</f>
        <v>36180</v>
      </c>
    </row>
    <row r="7" spans="1:5" ht="45">
      <c r="A7" s="16" t="s">
        <v>49</v>
      </c>
      <c r="B7" s="7">
        <v>29700</v>
      </c>
      <c r="C7" s="13">
        <v>0</v>
      </c>
      <c r="D7" s="8">
        <f>B7-C7</f>
        <v>29700</v>
      </c>
      <c r="E7" s="2"/>
    </row>
    <row r="8" spans="1:4" ht="17.25" customHeight="1">
      <c r="A8" s="4" t="s">
        <v>4</v>
      </c>
      <c r="B8" s="3">
        <f>SUM(B6:B7)</f>
        <v>65880</v>
      </c>
      <c r="C8" s="3">
        <f>SUM(C6:C7)</f>
        <v>0</v>
      </c>
      <c r="D8" s="3">
        <f>SUM(D6:D7)</f>
        <v>65880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25</v>
      </c>
      <c r="B1" s="24"/>
      <c r="C1" s="24"/>
      <c r="D1" s="24"/>
    </row>
    <row r="2" spans="1:4" ht="29.25" customHeight="1">
      <c r="A2" s="30" t="s">
        <v>26</v>
      </c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27</v>
      </c>
      <c r="B6" s="7">
        <v>1045000</v>
      </c>
      <c r="C6" s="13">
        <v>1043289.3</v>
      </c>
      <c r="D6" s="8">
        <f>B6-C6</f>
        <v>1710.6999999999534</v>
      </c>
      <c r="E6" s="2"/>
    </row>
    <row r="7" spans="1:4" ht="17.25" customHeight="1">
      <c r="A7" s="4" t="s">
        <v>4</v>
      </c>
      <c r="B7" s="3">
        <f>SUM(B6:B6)</f>
        <v>1045000</v>
      </c>
      <c r="C7" s="3">
        <f>SUM(C6:C6)</f>
        <v>1043289.3</v>
      </c>
      <c r="D7" s="3">
        <f>SUM(D6:D6)</f>
        <v>1710.6999999999534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16</v>
      </c>
      <c r="B1" s="24"/>
      <c r="C1" s="24"/>
      <c r="D1" s="24"/>
    </row>
    <row r="2" spans="1:4" ht="29.25" customHeight="1">
      <c r="A2" s="30" t="s">
        <v>17</v>
      </c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14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38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39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40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15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47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8</v>
      </c>
      <c r="B6" s="15">
        <v>333500</v>
      </c>
      <c r="C6" s="15">
        <v>324490</v>
      </c>
      <c r="D6" s="15">
        <f>B6-C6</f>
        <v>9010</v>
      </c>
    </row>
    <row r="7" spans="1:4" ht="17.25" customHeight="1">
      <c r="A7" s="4" t="s">
        <v>4</v>
      </c>
      <c r="B7" s="3">
        <f>SUM(B6:B6)</f>
        <v>333500</v>
      </c>
      <c r="C7" s="3">
        <f>SUM(C6:C6)</f>
        <v>324490</v>
      </c>
      <c r="D7" s="3">
        <f>SUM(D6:D6)</f>
        <v>9010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2018-07-16T06:28:36Z</dcterms:modified>
  <cp:category/>
  <cp:version/>
  <cp:contentType/>
  <cp:contentStatus/>
</cp:coreProperties>
</file>